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Schedule" sheetId="1" r:id="rId1"/>
    <sheet name="Results" sheetId="4" r:id="rId2"/>
  </sheets>
  <calcPr calcId="152511"/>
</workbook>
</file>

<file path=xl/calcChain.xml><?xml version="1.0" encoding="utf-8"?>
<calcChain xmlns="http://schemas.openxmlformats.org/spreadsheetml/2006/main">
  <c r="B35" i="1" l="1"/>
  <c r="B36" i="1" s="1"/>
  <c r="B37" i="1" s="1"/>
  <c r="B38" i="1" s="1"/>
  <c r="B39" i="1" s="1"/>
  <c r="B40" i="1" s="1"/>
  <c r="B41" i="1" s="1"/>
  <c r="B42" i="1" s="1"/>
  <c r="B43" i="1" s="1"/>
  <c r="B44" i="1" s="1"/>
  <c r="D35" i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11" i="1" l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</calcChain>
</file>

<file path=xl/sharedStrings.xml><?xml version="1.0" encoding="utf-8"?>
<sst xmlns="http://schemas.openxmlformats.org/spreadsheetml/2006/main" count="281" uniqueCount="56">
  <si>
    <t>First Game:</t>
  </si>
  <si>
    <t>Game Time:</t>
  </si>
  <si>
    <t>Pause:</t>
  </si>
  <si>
    <t>x</t>
  </si>
  <si>
    <t>Elite</t>
  </si>
  <si>
    <t>Ascending</t>
  </si>
  <si>
    <t>Interval</t>
  </si>
  <si>
    <t>n</t>
  </si>
  <si>
    <t>Time</t>
  </si>
  <si>
    <t>Zurich</t>
  </si>
  <si>
    <t>Luzern</t>
  </si>
  <si>
    <t>Madrid</t>
  </si>
  <si>
    <t>Piranas</t>
  </si>
  <si>
    <t>Basel</t>
  </si>
  <si>
    <t>German Mix</t>
  </si>
  <si>
    <t>Firenze</t>
  </si>
  <si>
    <t>Milano</t>
  </si>
  <si>
    <t>Brescia</t>
  </si>
  <si>
    <t>Barcelona</t>
  </si>
  <si>
    <t>Bodensee</t>
  </si>
  <si>
    <t>Luxembourg</t>
  </si>
  <si>
    <t>Blue</t>
  </si>
  <si>
    <t>Result</t>
  </si>
  <si>
    <t>White</t>
  </si>
  <si>
    <t>Division</t>
  </si>
  <si>
    <t>-</t>
  </si>
  <si>
    <t>Chief</t>
  </si>
  <si>
    <t>Sub2</t>
  </si>
  <si>
    <t>Sub1</t>
  </si>
  <si>
    <t>Entrance:</t>
  </si>
  <si>
    <t>Team Leader Meeting:</t>
  </si>
  <si>
    <t>Saturday  05/09</t>
  </si>
  <si>
    <t>between two periods</t>
  </si>
  <si>
    <t>between two games</t>
  </si>
  <si>
    <t>Sunday 06/09</t>
  </si>
  <si>
    <t>End of game</t>
  </si>
  <si>
    <t>Women game</t>
  </si>
  <si>
    <t>German mix</t>
  </si>
  <si>
    <t>Women2</t>
  </si>
  <si>
    <t>Women1</t>
  </si>
  <si>
    <t xml:space="preserve">Women game </t>
  </si>
  <si>
    <t>To be confirmed</t>
  </si>
  <si>
    <t>End of game satuday</t>
  </si>
  <si>
    <t>#game</t>
  </si>
  <si>
    <t>points</t>
  </si>
  <si>
    <t xml:space="preserve"># goals(+) </t>
  </si>
  <si>
    <t xml:space="preserve"># goals(-) </t>
  </si>
  <si>
    <t>Division Rank</t>
  </si>
  <si>
    <t>Tournament Ranking</t>
  </si>
  <si>
    <t>Division Ranking</t>
  </si>
  <si>
    <t>TO BE CONFIRMED</t>
  </si>
  <si>
    <t>Rank</t>
  </si>
  <si>
    <t>Team</t>
  </si>
  <si>
    <t>Points</t>
  </si>
  <si>
    <t>Penalty  time:</t>
  </si>
  <si>
    <t>Penalty shot: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</si>
</sst>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1" fillId="0" borderId="0" xfId="0" applyFont="1" applyAlignment="1">
      <alignment horizontal="center" vertical="center" wrapText="1"/>
    </xf>
    <xf numFmtId="0" fontId="0" fillId="0" borderId="8" xfId="0" applyFill="1" applyBorder="1" applyAlignment="1">
      <alignment horizontal="center"/>
    </xf>
    <xf numFmtId="0" fontId="1" fillId="0" borderId="10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0" borderId="15" xfId="0" applyFont="1" applyBorder="1" applyAlignment="1">
      <alignment horizontal="center" vertical="center" textRotation="90"/>
    </xf>
  </cellXfs>
  <cellStyles count="1">
    <cellStyle name="Normale" xfId="0" builtinId="0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workbookViewId="0">
      <selection activeCell="I1" sqref="I1"/>
    </sheetView>
  </sheetViews>
  <sheetFormatPr defaultRowHeight="15" x14ac:dyDescent="0.25"/>
  <cols>
    <col min="1" max="1" width="9.140625" style="1"/>
    <col min="2" max="2" width="3" style="1" bestFit="1" customWidth="1"/>
    <col min="3" max="3" width="14.7109375" style="1" customWidth="1"/>
    <col min="4" max="4" width="15.85546875" style="3" bestFit="1" customWidth="1"/>
    <col min="5" max="5" width="13.28515625" style="1" bestFit="1" customWidth="1"/>
    <col min="6" max="6" width="12.42578125" style="1" bestFit="1" customWidth="1"/>
    <col min="7" max="7" width="17.5703125" style="1" customWidth="1"/>
    <col min="8" max="8" width="9.140625" style="1"/>
    <col min="9" max="9" width="16.140625" style="1" customWidth="1"/>
    <col min="10" max="10" width="11.7109375" style="1" bestFit="1" customWidth="1"/>
    <col min="11" max="13" width="12" style="1" bestFit="1" customWidth="1"/>
    <col min="14" max="14" width="9.140625" style="1"/>
    <col min="15" max="15" width="12" style="1" bestFit="1" customWidth="1"/>
    <col min="16" max="16" width="11.7109375" style="1" bestFit="1" customWidth="1"/>
    <col min="17" max="16384" width="9.140625" style="1"/>
  </cols>
  <sheetData>
    <row r="1" spans="1:17" x14ac:dyDescent="0.25">
      <c r="D1" s="4" t="s">
        <v>31</v>
      </c>
      <c r="E1" s="4" t="s">
        <v>34</v>
      </c>
    </row>
    <row r="2" spans="1:17" x14ac:dyDescent="0.25">
      <c r="C2" s="27" t="s">
        <v>29</v>
      </c>
      <c r="D2" s="3">
        <v>0.33333333333333331</v>
      </c>
      <c r="E2" s="3">
        <v>0.34375</v>
      </c>
      <c r="G2" s="27" t="s">
        <v>54</v>
      </c>
      <c r="H2" s="3">
        <v>1.3888888888888889E-3</v>
      </c>
      <c r="L2" s="7"/>
      <c r="M2" s="7"/>
      <c r="N2" s="2"/>
      <c r="Q2" s="2"/>
    </row>
    <row r="3" spans="1:17" x14ac:dyDescent="0.25">
      <c r="C3" s="27" t="s">
        <v>30</v>
      </c>
      <c r="D3" s="3">
        <v>0.35416666666666669</v>
      </c>
      <c r="E3" s="9" t="s">
        <v>50</v>
      </c>
      <c r="G3" s="27" t="s">
        <v>55</v>
      </c>
      <c r="H3" s="3">
        <v>5.2083333333333333E-4</v>
      </c>
      <c r="L3" s="6"/>
      <c r="M3" s="6"/>
      <c r="N3" s="2"/>
      <c r="Q3" s="2"/>
    </row>
    <row r="4" spans="1:17" x14ac:dyDescent="0.25">
      <c r="C4" s="27" t="s">
        <v>0</v>
      </c>
      <c r="D4" s="3">
        <v>0.375</v>
      </c>
      <c r="E4" s="3">
        <v>0.36458333333333331</v>
      </c>
      <c r="L4" s="2"/>
      <c r="M4" s="2"/>
      <c r="N4" s="2"/>
      <c r="Q4" s="2"/>
    </row>
    <row r="5" spans="1:17" x14ac:dyDescent="0.25">
      <c r="C5" s="8"/>
      <c r="L5" s="2"/>
      <c r="M5" s="2"/>
      <c r="N5" s="2"/>
      <c r="Q5" s="2"/>
    </row>
    <row r="6" spans="1:17" x14ac:dyDescent="0.25">
      <c r="A6" s="1">
        <v>2</v>
      </c>
      <c r="B6" s="1" t="s">
        <v>3</v>
      </c>
      <c r="C6" s="27" t="s">
        <v>1</v>
      </c>
      <c r="D6" s="3">
        <v>6.9444444444444441E-3</v>
      </c>
      <c r="E6" s="3"/>
      <c r="L6" s="2"/>
      <c r="M6" s="2"/>
      <c r="N6" s="2"/>
    </row>
    <row r="7" spans="1:17" x14ac:dyDescent="0.25">
      <c r="C7" s="8" t="s">
        <v>6</v>
      </c>
      <c r="D7" s="3">
        <v>6.9444444444444447E-4</v>
      </c>
      <c r="E7" s="9" t="s">
        <v>32</v>
      </c>
      <c r="L7" s="2"/>
      <c r="M7" s="2"/>
      <c r="N7" s="2"/>
    </row>
    <row r="8" spans="1:17" x14ac:dyDescent="0.25">
      <c r="C8" s="8" t="s">
        <v>2</v>
      </c>
      <c r="D8" s="3">
        <v>2.7777777777777779E-3</v>
      </c>
      <c r="E8" s="9" t="s">
        <v>33</v>
      </c>
    </row>
    <row r="9" spans="1:17" x14ac:dyDescent="0.25">
      <c r="A9" s="2"/>
      <c r="B9" s="2"/>
      <c r="C9" s="2"/>
      <c r="D9" s="10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7" ht="15.75" thickBot="1" x14ac:dyDescent="0.3">
      <c r="A10" s="2"/>
      <c r="B10" s="6" t="s">
        <v>7</v>
      </c>
      <c r="C10" s="6"/>
      <c r="D10" s="20" t="s">
        <v>8</v>
      </c>
      <c r="E10" s="6" t="s">
        <v>24</v>
      </c>
      <c r="F10" s="6" t="s">
        <v>21</v>
      </c>
      <c r="G10" s="6"/>
      <c r="H10" s="6" t="s">
        <v>22</v>
      </c>
      <c r="I10" s="6"/>
      <c r="J10" s="6" t="s">
        <v>23</v>
      </c>
      <c r="K10" s="6" t="s">
        <v>26</v>
      </c>
      <c r="L10" s="6" t="s">
        <v>28</v>
      </c>
      <c r="M10" s="6" t="s">
        <v>27</v>
      </c>
      <c r="N10" s="2"/>
    </row>
    <row r="11" spans="1:17" x14ac:dyDescent="0.25">
      <c r="A11" s="2"/>
      <c r="B11" s="21">
        <v>1</v>
      </c>
      <c r="C11" s="25" t="s">
        <v>31</v>
      </c>
      <c r="D11" s="23">
        <f>D4</f>
        <v>0.375</v>
      </c>
      <c r="E11" s="22" t="s">
        <v>4</v>
      </c>
      <c r="F11" s="22" t="s">
        <v>10</v>
      </c>
      <c r="G11" s="22"/>
      <c r="H11" s="22" t="s">
        <v>25</v>
      </c>
      <c r="I11" s="22"/>
      <c r="J11" s="22" t="s">
        <v>12</v>
      </c>
      <c r="K11" s="22" t="s">
        <v>15</v>
      </c>
      <c r="L11" s="22" t="s">
        <v>15</v>
      </c>
      <c r="M11" s="24" t="s">
        <v>37</v>
      </c>
      <c r="N11" s="2"/>
    </row>
    <row r="12" spans="1:17" x14ac:dyDescent="0.25">
      <c r="A12" s="2"/>
      <c r="B12" s="12">
        <v>2</v>
      </c>
      <c r="C12" s="2"/>
      <c r="D12" s="10">
        <f t="shared" ref="D12:D33" si="0">D$6*A$6+D$7+D$8+D11</f>
        <v>0.3923611111111111</v>
      </c>
      <c r="E12" s="2" t="s">
        <v>5</v>
      </c>
      <c r="F12" s="2" t="s">
        <v>13</v>
      </c>
      <c r="G12" s="2"/>
      <c r="H12" s="2" t="s">
        <v>25</v>
      </c>
      <c r="I12" s="2"/>
      <c r="J12" s="2" t="s">
        <v>18</v>
      </c>
      <c r="K12" s="2" t="s">
        <v>16</v>
      </c>
      <c r="L12" s="2" t="s">
        <v>16</v>
      </c>
      <c r="M12" s="13" t="s">
        <v>19</v>
      </c>
      <c r="N12" s="2"/>
    </row>
    <row r="13" spans="1:17" x14ac:dyDescent="0.25">
      <c r="A13" s="2"/>
      <c r="B13" s="12">
        <v>3</v>
      </c>
      <c r="C13" s="2"/>
      <c r="D13" s="10">
        <f t="shared" si="0"/>
        <v>0.40972222222222221</v>
      </c>
      <c r="E13" s="2" t="s">
        <v>4</v>
      </c>
      <c r="F13" s="2" t="s">
        <v>9</v>
      </c>
      <c r="G13" s="2"/>
      <c r="H13" s="2" t="s">
        <v>25</v>
      </c>
      <c r="I13" s="2"/>
      <c r="J13" s="2" t="s">
        <v>11</v>
      </c>
      <c r="K13" s="2" t="s">
        <v>10</v>
      </c>
      <c r="L13" s="2" t="s">
        <v>10</v>
      </c>
      <c r="M13" s="40" t="s">
        <v>15</v>
      </c>
      <c r="N13" s="2"/>
    </row>
    <row r="14" spans="1:17" x14ac:dyDescent="0.25">
      <c r="A14" s="2"/>
      <c r="B14" s="12">
        <v>4</v>
      </c>
      <c r="C14" s="2"/>
      <c r="D14" s="10">
        <f t="shared" si="0"/>
        <v>0.42708333333333331</v>
      </c>
      <c r="E14" s="2" t="s">
        <v>5</v>
      </c>
      <c r="F14" s="2" t="s">
        <v>20</v>
      </c>
      <c r="G14" s="2"/>
      <c r="H14" s="2" t="s">
        <v>25</v>
      </c>
      <c r="I14" s="2"/>
      <c r="J14" s="2" t="s">
        <v>17</v>
      </c>
      <c r="K14" s="2" t="s">
        <v>13</v>
      </c>
      <c r="L14" s="2" t="s">
        <v>13</v>
      </c>
      <c r="M14" s="40" t="s">
        <v>19</v>
      </c>
      <c r="N14" s="2"/>
    </row>
    <row r="15" spans="1:17" x14ac:dyDescent="0.25">
      <c r="A15" s="2"/>
      <c r="B15" s="12">
        <v>5</v>
      </c>
      <c r="C15" s="2"/>
      <c r="D15" s="10">
        <f t="shared" si="0"/>
        <v>0.44444444444444442</v>
      </c>
      <c r="E15" s="2" t="s">
        <v>4</v>
      </c>
      <c r="F15" s="2" t="s">
        <v>15</v>
      </c>
      <c r="G15" s="2"/>
      <c r="H15" s="2" t="s">
        <v>25</v>
      </c>
      <c r="I15" s="2"/>
      <c r="J15" s="2" t="s">
        <v>37</v>
      </c>
      <c r="K15" s="2" t="s">
        <v>9</v>
      </c>
      <c r="L15" s="2" t="s">
        <v>9</v>
      </c>
      <c r="M15" s="13" t="s">
        <v>12</v>
      </c>
      <c r="N15" s="2"/>
    </row>
    <row r="16" spans="1:17" x14ac:dyDescent="0.25">
      <c r="A16" s="2"/>
      <c r="B16" s="12">
        <v>6</v>
      </c>
      <c r="C16" s="2"/>
      <c r="D16" s="10">
        <f t="shared" si="0"/>
        <v>0.46180555555555552</v>
      </c>
      <c r="E16" s="2" t="s">
        <v>5</v>
      </c>
      <c r="F16" s="2" t="s">
        <v>19</v>
      </c>
      <c r="G16" s="2"/>
      <c r="H16" s="2" t="s">
        <v>25</v>
      </c>
      <c r="I16" s="2"/>
      <c r="J16" s="2" t="s">
        <v>16</v>
      </c>
      <c r="K16" s="2" t="s">
        <v>20</v>
      </c>
      <c r="L16" s="2" t="s">
        <v>20</v>
      </c>
      <c r="M16" s="13" t="s">
        <v>18</v>
      </c>
      <c r="N16" s="2"/>
    </row>
    <row r="17" spans="1:16" x14ac:dyDescent="0.25">
      <c r="A17" s="2"/>
      <c r="B17" s="12">
        <v>7</v>
      </c>
      <c r="C17" s="2"/>
      <c r="D17" s="10">
        <f t="shared" si="0"/>
        <v>0.47916666666666663</v>
      </c>
      <c r="E17" s="2" t="s">
        <v>4</v>
      </c>
      <c r="F17" s="2" t="s">
        <v>10</v>
      </c>
      <c r="G17" s="2"/>
      <c r="H17" s="2" t="s">
        <v>25</v>
      </c>
      <c r="I17" s="2"/>
      <c r="J17" s="2" t="s">
        <v>11</v>
      </c>
      <c r="K17" s="2" t="s">
        <v>12</v>
      </c>
      <c r="L17" s="2" t="s">
        <v>12</v>
      </c>
      <c r="M17" s="40" t="s">
        <v>9</v>
      </c>
      <c r="N17" s="2"/>
      <c r="O17" s="2"/>
      <c r="P17" s="2"/>
    </row>
    <row r="18" spans="1:16" x14ac:dyDescent="0.25">
      <c r="A18" s="2"/>
      <c r="B18" s="12">
        <v>8</v>
      </c>
      <c r="C18" s="2"/>
      <c r="D18" s="10">
        <f t="shared" si="0"/>
        <v>0.49652777777777773</v>
      </c>
      <c r="E18" s="2" t="s">
        <v>5</v>
      </c>
      <c r="F18" s="2" t="s">
        <v>13</v>
      </c>
      <c r="G18" s="2"/>
      <c r="H18" s="2" t="s">
        <v>25</v>
      </c>
      <c r="I18" s="2"/>
      <c r="J18" s="2" t="s">
        <v>17</v>
      </c>
      <c r="K18" s="2" t="s">
        <v>19</v>
      </c>
      <c r="L18" s="2" t="s">
        <v>19</v>
      </c>
      <c r="M18" s="40" t="s">
        <v>18</v>
      </c>
      <c r="N18" s="2"/>
      <c r="O18" s="2"/>
      <c r="P18" s="2"/>
    </row>
    <row r="19" spans="1:16" x14ac:dyDescent="0.25">
      <c r="A19" s="2"/>
      <c r="B19" s="12">
        <v>9</v>
      </c>
      <c r="C19" s="2"/>
      <c r="D19" s="10">
        <f t="shared" si="0"/>
        <v>0.51388888888888884</v>
      </c>
      <c r="E19" s="2" t="s">
        <v>4</v>
      </c>
      <c r="F19" s="2" t="s">
        <v>9</v>
      </c>
      <c r="G19" s="2"/>
      <c r="H19" s="2" t="s">
        <v>25</v>
      </c>
      <c r="I19" s="2"/>
      <c r="J19" s="2" t="s">
        <v>12</v>
      </c>
      <c r="K19" s="2" t="s">
        <v>37</v>
      </c>
      <c r="L19" s="2" t="s">
        <v>37</v>
      </c>
      <c r="M19" s="13" t="s">
        <v>11</v>
      </c>
      <c r="N19" s="2"/>
      <c r="O19" s="2"/>
      <c r="P19" s="2"/>
    </row>
    <row r="20" spans="1:16" x14ac:dyDescent="0.25">
      <c r="A20" s="2"/>
      <c r="B20" s="12">
        <v>10</v>
      </c>
      <c r="C20" s="2"/>
      <c r="D20" s="10">
        <f t="shared" si="0"/>
        <v>0.53125</v>
      </c>
      <c r="E20" s="2" t="s">
        <v>5</v>
      </c>
      <c r="F20" s="2" t="s">
        <v>20</v>
      </c>
      <c r="G20" s="2"/>
      <c r="H20" s="2" t="s">
        <v>25</v>
      </c>
      <c r="I20" s="2"/>
      <c r="J20" s="2" t="s">
        <v>18</v>
      </c>
      <c r="K20" s="2" t="s">
        <v>16</v>
      </c>
      <c r="L20" s="2" t="s">
        <v>16</v>
      </c>
      <c r="M20" s="13" t="s">
        <v>17</v>
      </c>
      <c r="N20" s="2"/>
      <c r="O20" s="2"/>
      <c r="P20" s="2"/>
    </row>
    <row r="21" spans="1:16" x14ac:dyDescent="0.25">
      <c r="A21" s="2"/>
      <c r="B21" s="12">
        <v>11</v>
      </c>
      <c r="C21" s="2"/>
      <c r="D21" s="10">
        <f t="shared" si="0"/>
        <v>0.54861111111111116</v>
      </c>
      <c r="E21" s="2" t="s">
        <v>4</v>
      </c>
      <c r="F21" s="2" t="s">
        <v>10</v>
      </c>
      <c r="G21" s="2"/>
      <c r="H21" s="2" t="s">
        <v>25</v>
      </c>
      <c r="I21" s="2"/>
      <c r="J21" s="2" t="s">
        <v>15</v>
      </c>
      <c r="K21" s="2" t="s">
        <v>12</v>
      </c>
      <c r="L21" s="2" t="s">
        <v>12</v>
      </c>
      <c r="M21" s="13" t="s">
        <v>37</v>
      </c>
      <c r="N21" s="2"/>
      <c r="O21" s="2"/>
      <c r="P21" s="2"/>
    </row>
    <row r="22" spans="1:16" x14ac:dyDescent="0.25">
      <c r="A22" s="2"/>
      <c r="B22" s="12">
        <v>12</v>
      </c>
      <c r="C22" s="2"/>
      <c r="D22" s="10">
        <f t="shared" si="0"/>
        <v>0.56597222222222232</v>
      </c>
      <c r="E22" s="2" t="s">
        <v>5</v>
      </c>
      <c r="F22" s="2" t="s">
        <v>13</v>
      </c>
      <c r="G22" s="2"/>
      <c r="H22" s="2" t="s">
        <v>25</v>
      </c>
      <c r="I22" s="2"/>
      <c r="J22" s="2" t="s">
        <v>19</v>
      </c>
      <c r="K22" s="2" t="s">
        <v>18</v>
      </c>
      <c r="L22" s="2" t="s">
        <v>18</v>
      </c>
      <c r="M22" s="13" t="s">
        <v>16</v>
      </c>
      <c r="N22" s="2"/>
      <c r="O22" s="2"/>
      <c r="P22" s="2"/>
    </row>
    <row r="23" spans="1:16" x14ac:dyDescent="0.25">
      <c r="A23" s="2"/>
      <c r="B23" s="12">
        <v>13</v>
      </c>
      <c r="C23" s="2"/>
      <c r="D23" s="10">
        <f t="shared" si="0"/>
        <v>0.58333333333333348</v>
      </c>
      <c r="E23" s="2" t="s">
        <v>4</v>
      </c>
      <c r="F23" s="2" t="s">
        <v>37</v>
      </c>
      <c r="G23" s="2"/>
      <c r="H23" s="2" t="s">
        <v>25</v>
      </c>
      <c r="I23" s="2"/>
      <c r="J23" s="2" t="s">
        <v>11</v>
      </c>
      <c r="K23" s="2" t="s">
        <v>9</v>
      </c>
      <c r="L23" s="2" t="s">
        <v>9</v>
      </c>
      <c r="M23" s="13" t="s">
        <v>10</v>
      </c>
      <c r="N23" s="2"/>
      <c r="O23" s="2"/>
      <c r="P23" s="2"/>
    </row>
    <row r="24" spans="1:16" x14ac:dyDescent="0.25">
      <c r="A24" s="2"/>
      <c r="B24" s="12">
        <v>14</v>
      </c>
      <c r="C24" s="2"/>
      <c r="D24" s="10">
        <f t="shared" si="0"/>
        <v>0.60069444444444464</v>
      </c>
      <c r="E24" s="2" t="s">
        <v>5</v>
      </c>
      <c r="F24" s="2" t="s">
        <v>16</v>
      </c>
      <c r="G24" s="2"/>
      <c r="H24" s="2" t="s">
        <v>25</v>
      </c>
      <c r="I24" s="2"/>
      <c r="J24" s="2" t="s">
        <v>17</v>
      </c>
      <c r="K24" s="2" t="s">
        <v>20</v>
      </c>
      <c r="L24" s="2" t="s">
        <v>20</v>
      </c>
      <c r="M24" s="13" t="s">
        <v>13</v>
      </c>
      <c r="N24" s="2"/>
    </row>
    <row r="25" spans="1:16" x14ac:dyDescent="0.25">
      <c r="A25" s="2"/>
      <c r="B25" s="12">
        <v>15</v>
      </c>
      <c r="C25" s="2"/>
      <c r="D25" s="10">
        <f t="shared" si="0"/>
        <v>0.6180555555555558</v>
      </c>
      <c r="E25" s="2" t="s">
        <v>4</v>
      </c>
      <c r="F25" s="2" t="s">
        <v>15</v>
      </c>
      <c r="G25" s="2"/>
      <c r="H25" s="2" t="s">
        <v>25</v>
      </c>
      <c r="I25" s="2"/>
      <c r="J25" s="2" t="s">
        <v>12</v>
      </c>
      <c r="K25" s="2" t="s">
        <v>10</v>
      </c>
      <c r="L25" s="2" t="s">
        <v>10</v>
      </c>
      <c r="M25" s="13" t="s">
        <v>37</v>
      </c>
      <c r="N25" s="2"/>
    </row>
    <row r="26" spans="1:16" x14ac:dyDescent="0.25">
      <c r="A26" s="2"/>
      <c r="B26" s="12">
        <v>16</v>
      </c>
      <c r="C26" s="2"/>
      <c r="D26" s="10">
        <f t="shared" si="0"/>
        <v>0.63541666666666696</v>
      </c>
      <c r="E26" s="2" t="s">
        <v>5</v>
      </c>
      <c r="F26" s="2" t="s">
        <v>19</v>
      </c>
      <c r="G26" s="2"/>
      <c r="H26" s="2" t="s">
        <v>25</v>
      </c>
      <c r="I26" s="2"/>
      <c r="J26" s="2" t="s">
        <v>18</v>
      </c>
      <c r="K26" s="2" t="s">
        <v>16</v>
      </c>
      <c r="L26" s="2" t="s">
        <v>16</v>
      </c>
      <c r="M26" s="13" t="s">
        <v>13</v>
      </c>
      <c r="N26" s="2"/>
    </row>
    <row r="27" spans="1:16" s="5" customFormat="1" x14ac:dyDescent="0.25">
      <c r="A27" s="11"/>
      <c r="B27" s="14">
        <v>17</v>
      </c>
      <c r="C27" s="11"/>
      <c r="D27" s="10">
        <f t="shared" si="0"/>
        <v>0.65277777777777812</v>
      </c>
      <c r="E27" s="2" t="s">
        <v>4</v>
      </c>
      <c r="F27" s="11" t="s">
        <v>9</v>
      </c>
      <c r="G27" s="11"/>
      <c r="H27" s="2" t="s">
        <v>25</v>
      </c>
      <c r="I27" s="11"/>
      <c r="J27" s="11" t="s">
        <v>10</v>
      </c>
      <c r="K27" s="11" t="s">
        <v>11</v>
      </c>
      <c r="L27" s="11" t="s">
        <v>11</v>
      </c>
      <c r="M27" s="15" t="s">
        <v>15</v>
      </c>
      <c r="N27" s="11"/>
    </row>
    <row r="28" spans="1:16" x14ac:dyDescent="0.25">
      <c r="A28" s="2"/>
      <c r="B28" s="12">
        <v>18</v>
      </c>
      <c r="C28" s="2"/>
      <c r="D28" s="10">
        <f t="shared" si="0"/>
        <v>0.67013888888888928</v>
      </c>
      <c r="E28" s="2" t="s">
        <v>5</v>
      </c>
      <c r="F28" s="2" t="s">
        <v>20</v>
      </c>
      <c r="G28" s="2"/>
      <c r="H28" s="2" t="s">
        <v>25</v>
      </c>
      <c r="I28" s="2"/>
      <c r="J28" s="2" t="s">
        <v>13</v>
      </c>
      <c r="K28" s="2" t="s">
        <v>19</v>
      </c>
      <c r="L28" s="2" t="s">
        <v>19</v>
      </c>
      <c r="M28" s="13" t="s">
        <v>17</v>
      </c>
      <c r="N28" s="2"/>
    </row>
    <row r="29" spans="1:16" x14ac:dyDescent="0.25">
      <c r="A29" s="2"/>
      <c r="B29" s="14">
        <v>19</v>
      </c>
      <c r="C29" s="2"/>
      <c r="D29" s="10">
        <f t="shared" si="0"/>
        <v>0.68750000000000044</v>
      </c>
      <c r="E29" s="2" t="s">
        <v>4</v>
      </c>
      <c r="F29" s="2" t="s">
        <v>37</v>
      </c>
      <c r="G29" s="2"/>
      <c r="H29" s="2" t="s">
        <v>25</v>
      </c>
      <c r="I29" s="2"/>
      <c r="J29" s="2" t="s">
        <v>12</v>
      </c>
      <c r="K29" s="2" t="s">
        <v>10</v>
      </c>
      <c r="L29" s="2" t="s">
        <v>10</v>
      </c>
      <c r="M29" s="13" t="s">
        <v>9</v>
      </c>
      <c r="N29" s="2"/>
    </row>
    <row r="30" spans="1:16" x14ac:dyDescent="0.25">
      <c r="A30" s="2"/>
      <c r="B30" s="12">
        <v>20</v>
      </c>
      <c r="C30" s="2"/>
      <c r="D30" s="10">
        <f t="shared" si="0"/>
        <v>0.7048611111111116</v>
      </c>
      <c r="E30" s="2" t="s">
        <v>5</v>
      </c>
      <c r="F30" s="2" t="s">
        <v>16</v>
      </c>
      <c r="G30" s="2"/>
      <c r="H30" s="2" t="s">
        <v>25</v>
      </c>
      <c r="I30" s="2"/>
      <c r="J30" s="2" t="s">
        <v>18</v>
      </c>
      <c r="K30" s="2" t="s">
        <v>13</v>
      </c>
      <c r="L30" s="2" t="s">
        <v>13</v>
      </c>
      <c r="M30" s="13" t="s">
        <v>20</v>
      </c>
      <c r="N30" s="2"/>
    </row>
    <row r="31" spans="1:16" x14ac:dyDescent="0.25">
      <c r="A31" s="2"/>
      <c r="B31" s="14">
        <v>21</v>
      </c>
      <c r="C31" s="2"/>
      <c r="D31" s="10">
        <f t="shared" si="0"/>
        <v>0.72222222222222276</v>
      </c>
      <c r="E31" s="2" t="s">
        <v>4</v>
      </c>
      <c r="F31" s="2" t="s">
        <v>15</v>
      </c>
      <c r="G31" s="2"/>
      <c r="H31" s="2" t="s">
        <v>25</v>
      </c>
      <c r="I31" s="2"/>
      <c r="J31" s="2" t="s">
        <v>11</v>
      </c>
      <c r="K31" s="2" t="s">
        <v>37</v>
      </c>
      <c r="L31" s="2" t="s">
        <v>37</v>
      </c>
      <c r="M31" s="13" t="s">
        <v>12</v>
      </c>
      <c r="N31" s="2"/>
    </row>
    <row r="32" spans="1:16" ht="15.75" thickBot="1" x14ac:dyDescent="0.3">
      <c r="A32" s="2"/>
      <c r="B32" s="16">
        <v>22</v>
      </c>
      <c r="C32" s="17"/>
      <c r="D32" s="18">
        <f t="shared" si="0"/>
        <v>0.73958333333333393</v>
      </c>
      <c r="E32" s="17" t="s">
        <v>40</v>
      </c>
      <c r="F32" s="17" t="s">
        <v>39</v>
      </c>
      <c r="G32" s="17" t="s">
        <v>41</v>
      </c>
      <c r="H32" s="17" t="s">
        <v>25</v>
      </c>
      <c r="I32" s="17" t="s">
        <v>41</v>
      </c>
      <c r="J32" s="17" t="s">
        <v>38</v>
      </c>
      <c r="K32" s="17" t="s">
        <v>20</v>
      </c>
      <c r="L32" s="17" t="s">
        <v>20</v>
      </c>
      <c r="M32" s="19" t="s">
        <v>12</v>
      </c>
      <c r="N32" s="2"/>
    </row>
    <row r="33" spans="1:14" x14ac:dyDescent="0.25">
      <c r="A33" s="2"/>
      <c r="B33" s="11"/>
      <c r="C33" s="2"/>
      <c r="D33" s="10">
        <f t="shared" si="0"/>
        <v>0.75694444444444509</v>
      </c>
      <c r="E33" s="26" t="s">
        <v>42</v>
      </c>
      <c r="F33" s="2"/>
      <c r="G33" s="2"/>
      <c r="H33" s="2"/>
      <c r="I33" s="2"/>
      <c r="J33" s="2"/>
      <c r="K33" s="2"/>
      <c r="L33" s="2"/>
      <c r="M33" s="2"/>
      <c r="N33" s="2"/>
    </row>
    <row r="34" spans="1:14" ht="15.75" thickBot="1" x14ac:dyDescent="0.3">
      <c r="A34" s="2"/>
      <c r="B34" s="11"/>
      <c r="C34" s="2"/>
      <c r="D34" s="10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25">
      <c r="B35" s="21">
        <f>B32+1</f>
        <v>23</v>
      </c>
      <c r="C35" s="25" t="s">
        <v>34</v>
      </c>
      <c r="D35" s="23">
        <f>E4</f>
        <v>0.36458333333333331</v>
      </c>
      <c r="E35" s="22" t="s">
        <v>5</v>
      </c>
      <c r="F35" s="22" t="s">
        <v>19</v>
      </c>
      <c r="G35" s="22"/>
      <c r="H35" s="22" t="s">
        <v>25</v>
      </c>
      <c r="I35" s="22"/>
      <c r="J35" s="22" t="s">
        <v>17</v>
      </c>
      <c r="K35" s="22" t="s">
        <v>16</v>
      </c>
      <c r="L35" s="22" t="s">
        <v>16</v>
      </c>
      <c r="M35" s="24" t="s">
        <v>18</v>
      </c>
    </row>
    <row r="36" spans="1:14" x14ac:dyDescent="0.25">
      <c r="B36" s="12">
        <f t="shared" ref="B36:B44" si="1">B35+1</f>
        <v>24</v>
      </c>
      <c r="C36" s="2"/>
      <c r="D36" s="10">
        <f>D$6*A$6+D$7+D$8+D35</f>
        <v>0.38194444444444442</v>
      </c>
      <c r="E36" s="2" t="s">
        <v>4</v>
      </c>
      <c r="F36" s="2" t="s">
        <v>15</v>
      </c>
      <c r="G36" s="2"/>
      <c r="H36" s="2" t="s">
        <v>25</v>
      </c>
      <c r="I36" s="2"/>
      <c r="J36" s="2" t="s">
        <v>9</v>
      </c>
      <c r="K36" s="2" t="s">
        <v>11</v>
      </c>
      <c r="L36" s="2" t="s">
        <v>11</v>
      </c>
      <c r="M36" s="13" t="s">
        <v>12</v>
      </c>
    </row>
    <row r="37" spans="1:14" x14ac:dyDescent="0.25">
      <c r="B37" s="12">
        <f t="shared" si="1"/>
        <v>25</v>
      </c>
      <c r="C37" s="2"/>
      <c r="D37" s="10">
        <f t="shared" ref="D37:D45" si="2">D$6*A$6+D$7+D$8+D36</f>
        <v>0.39930555555555552</v>
      </c>
      <c r="E37" s="2" t="s">
        <v>5</v>
      </c>
      <c r="F37" s="2" t="s">
        <v>13</v>
      </c>
      <c r="G37" s="2"/>
      <c r="H37" s="2" t="s">
        <v>25</v>
      </c>
      <c r="I37" s="2"/>
      <c r="J37" s="2" t="s">
        <v>16</v>
      </c>
      <c r="K37" s="2" t="s">
        <v>18</v>
      </c>
      <c r="L37" s="2" t="s">
        <v>18</v>
      </c>
      <c r="M37" s="13" t="s">
        <v>17</v>
      </c>
    </row>
    <row r="38" spans="1:14" x14ac:dyDescent="0.25">
      <c r="B38" s="12">
        <f t="shared" si="1"/>
        <v>26</v>
      </c>
      <c r="C38" s="2"/>
      <c r="D38" s="10">
        <f t="shared" si="2"/>
        <v>0.41666666666666663</v>
      </c>
      <c r="E38" s="2" t="s">
        <v>4</v>
      </c>
      <c r="F38" s="2" t="s">
        <v>10</v>
      </c>
      <c r="G38" s="2"/>
      <c r="H38" s="2" t="s">
        <v>25</v>
      </c>
      <c r="I38" s="2"/>
      <c r="J38" s="2" t="s">
        <v>37</v>
      </c>
      <c r="K38" s="2" t="s">
        <v>9</v>
      </c>
      <c r="L38" s="2" t="s">
        <v>9</v>
      </c>
      <c r="M38" s="13" t="s">
        <v>11</v>
      </c>
    </row>
    <row r="39" spans="1:14" x14ac:dyDescent="0.25">
      <c r="B39" s="12">
        <f t="shared" si="1"/>
        <v>27</v>
      </c>
      <c r="C39" s="2"/>
      <c r="D39" s="10">
        <f t="shared" si="2"/>
        <v>0.43402777777777773</v>
      </c>
      <c r="E39" s="2" t="s">
        <v>5</v>
      </c>
      <c r="F39" s="2" t="s">
        <v>19</v>
      </c>
      <c r="G39" s="2"/>
      <c r="H39" s="2" t="s">
        <v>25</v>
      </c>
      <c r="I39" s="2"/>
      <c r="J39" s="2" t="s">
        <v>20</v>
      </c>
      <c r="K39" s="2" t="s">
        <v>13</v>
      </c>
      <c r="L39" s="2" t="s">
        <v>13</v>
      </c>
      <c r="M39" s="13" t="s">
        <v>17</v>
      </c>
    </row>
    <row r="40" spans="1:14" x14ac:dyDescent="0.25">
      <c r="B40" s="12">
        <f t="shared" si="1"/>
        <v>28</v>
      </c>
      <c r="C40" s="2"/>
      <c r="D40" s="10">
        <f t="shared" si="2"/>
        <v>0.45138888888888884</v>
      </c>
      <c r="E40" s="2" t="s">
        <v>4</v>
      </c>
      <c r="F40" s="2" t="s">
        <v>12</v>
      </c>
      <c r="G40" s="2"/>
      <c r="H40" s="2" t="s">
        <v>25</v>
      </c>
      <c r="I40" s="2"/>
      <c r="J40" s="2" t="s">
        <v>11</v>
      </c>
      <c r="K40" s="2" t="s">
        <v>15</v>
      </c>
      <c r="L40" s="2" t="s">
        <v>15</v>
      </c>
      <c r="M40" s="13" t="s">
        <v>10</v>
      </c>
    </row>
    <row r="41" spans="1:14" x14ac:dyDescent="0.25">
      <c r="B41" s="12">
        <f t="shared" si="1"/>
        <v>29</v>
      </c>
      <c r="C41" s="2"/>
      <c r="D41" s="10">
        <f t="shared" si="2"/>
        <v>0.46874999999999994</v>
      </c>
      <c r="E41" s="2" t="s">
        <v>5</v>
      </c>
      <c r="F41" s="2" t="s">
        <v>18</v>
      </c>
      <c r="G41" s="2"/>
      <c r="H41" s="2" t="s">
        <v>25</v>
      </c>
      <c r="I41" s="2"/>
      <c r="J41" s="2" t="s">
        <v>17</v>
      </c>
      <c r="K41" s="2" t="s">
        <v>19</v>
      </c>
      <c r="L41" s="2" t="s">
        <v>19</v>
      </c>
      <c r="M41" s="13" t="s">
        <v>13</v>
      </c>
    </row>
    <row r="42" spans="1:14" x14ac:dyDescent="0.25">
      <c r="B42" s="12">
        <f t="shared" si="1"/>
        <v>30</v>
      </c>
      <c r="C42" s="2"/>
      <c r="D42" s="10">
        <f t="shared" si="2"/>
        <v>0.48611111111111105</v>
      </c>
      <c r="E42" s="2" t="s">
        <v>4</v>
      </c>
      <c r="F42" s="2" t="s">
        <v>9</v>
      </c>
      <c r="G42" s="2"/>
      <c r="H42" s="2"/>
      <c r="I42" s="2"/>
      <c r="J42" s="2" t="s">
        <v>14</v>
      </c>
      <c r="K42" s="2" t="s">
        <v>11</v>
      </c>
      <c r="L42" s="2" t="s">
        <v>11</v>
      </c>
      <c r="M42" s="13" t="s">
        <v>12</v>
      </c>
    </row>
    <row r="43" spans="1:14" x14ac:dyDescent="0.25">
      <c r="B43" s="12">
        <f t="shared" si="1"/>
        <v>31</v>
      </c>
      <c r="C43" s="2"/>
      <c r="D43" s="10">
        <f t="shared" si="2"/>
        <v>0.50347222222222221</v>
      </c>
      <c r="E43" s="2" t="s">
        <v>5</v>
      </c>
      <c r="F43" s="2" t="s">
        <v>20</v>
      </c>
      <c r="G43" s="2"/>
      <c r="H43" s="2" t="s">
        <v>25</v>
      </c>
      <c r="I43" s="2"/>
      <c r="J43" s="2" t="s">
        <v>16</v>
      </c>
      <c r="K43" s="2" t="s">
        <v>18</v>
      </c>
      <c r="L43" s="2" t="s">
        <v>18</v>
      </c>
      <c r="M43" s="13" t="s">
        <v>17</v>
      </c>
    </row>
    <row r="44" spans="1:14" ht="15.75" thickBot="1" x14ac:dyDescent="0.3">
      <c r="B44" s="16">
        <f t="shared" si="1"/>
        <v>32</v>
      </c>
      <c r="C44" s="17"/>
      <c r="D44" s="18">
        <f t="shared" si="2"/>
        <v>0.52083333333333337</v>
      </c>
      <c r="E44" s="17" t="s">
        <v>36</v>
      </c>
      <c r="F44" s="17" t="s">
        <v>39</v>
      </c>
      <c r="G44" s="17" t="s">
        <v>41</v>
      </c>
      <c r="H44" s="17" t="s">
        <v>25</v>
      </c>
      <c r="I44" s="17" t="s">
        <v>41</v>
      </c>
      <c r="J44" s="17" t="s">
        <v>38</v>
      </c>
      <c r="K44" s="17" t="s">
        <v>15</v>
      </c>
      <c r="L44" s="17" t="s">
        <v>15</v>
      </c>
      <c r="M44" s="19" t="s">
        <v>17</v>
      </c>
    </row>
    <row r="45" spans="1:14" x14ac:dyDescent="0.25">
      <c r="B45" s="2"/>
      <c r="C45" s="2"/>
      <c r="D45" s="10">
        <f t="shared" si="2"/>
        <v>0.53819444444444453</v>
      </c>
      <c r="E45" s="2" t="s">
        <v>35</v>
      </c>
      <c r="F45" s="2"/>
      <c r="G45" s="2"/>
      <c r="H45" s="2" t="s">
        <v>25</v>
      </c>
      <c r="I45" s="2"/>
      <c r="J45" s="2"/>
      <c r="K45" s="2"/>
      <c r="L45" s="2"/>
      <c r="M45" s="2"/>
    </row>
    <row r="46" spans="1:14" x14ac:dyDescent="0.25">
      <c r="B46" s="2"/>
      <c r="C46" s="2"/>
      <c r="D46" s="10"/>
      <c r="E46" s="2"/>
      <c r="F46" s="2"/>
      <c r="G46" s="2"/>
      <c r="H46" s="2" t="s">
        <v>25</v>
      </c>
      <c r="I46" s="2"/>
      <c r="J46" s="2"/>
      <c r="K46" s="2"/>
      <c r="L46" s="2"/>
      <c r="M46" s="2"/>
    </row>
    <row r="47" spans="1:14" x14ac:dyDescent="0.25">
      <c r="B47" s="2"/>
      <c r="C47" s="2"/>
      <c r="D47" s="10"/>
      <c r="E47" s="2"/>
      <c r="F47" s="2"/>
      <c r="G47" s="2"/>
      <c r="H47" s="2" t="s">
        <v>25</v>
      </c>
      <c r="I47" s="2"/>
      <c r="J47" s="2"/>
      <c r="K47" s="2"/>
      <c r="L47" s="2"/>
      <c r="M47" s="2"/>
    </row>
  </sheetData>
  <conditionalFormatting sqref="K11:M32">
    <cfRule type="expression" dxfId="1" priority="2">
      <formula>AND(K11&lt;&gt;0,OR(K11=$F11,K11=$J11))</formula>
    </cfRule>
  </conditionalFormatting>
  <conditionalFormatting sqref="K35:M44">
    <cfRule type="expression" dxfId="0" priority="1">
      <formula>AND(K35&lt;&gt;0,OR(K35=$F35,K35=$J35))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2"/>
  <sheetViews>
    <sheetView workbookViewId="0">
      <selection activeCell="D1" sqref="D1"/>
    </sheetView>
  </sheetViews>
  <sheetFormatPr defaultRowHeight="15" x14ac:dyDescent="0.25"/>
  <cols>
    <col min="2" max="2" width="12" bestFit="1" customWidth="1"/>
  </cols>
  <sheetData>
    <row r="2" spans="1:9" x14ac:dyDescent="0.25">
      <c r="A2" s="28" t="s">
        <v>49</v>
      </c>
    </row>
    <row r="3" spans="1:9" ht="38.25" customHeight="1" thickBot="1" x14ac:dyDescent="0.3">
      <c r="C3" s="29" t="s">
        <v>43</v>
      </c>
      <c r="D3" s="29" t="s">
        <v>44</v>
      </c>
      <c r="E3" s="29" t="s">
        <v>45</v>
      </c>
      <c r="F3" s="29" t="s">
        <v>46</v>
      </c>
      <c r="G3" s="39" t="s">
        <v>47</v>
      </c>
      <c r="I3" s="39"/>
    </row>
    <row r="4" spans="1:9" x14ac:dyDescent="0.25">
      <c r="A4" s="41" t="s">
        <v>5</v>
      </c>
      <c r="B4" s="32" t="s">
        <v>16</v>
      </c>
      <c r="C4" s="33"/>
      <c r="D4" s="33"/>
      <c r="E4" s="33"/>
      <c r="F4" s="33"/>
      <c r="G4" s="34"/>
    </row>
    <row r="5" spans="1:9" x14ac:dyDescent="0.25">
      <c r="A5" s="42"/>
      <c r="B5" s="30" t="s">
        <v>13</v>
      </c>
      <c r="C5" s="31"/>
      <c r="D5" s="31"/>
      <c r="E5" s="31"/>
      <c r="F5" s="31"/>
      <c r="G5" s="35"/>
    </row>
    <row r="6" spans="1:9" x14ac:dyDescent="0.25">
      <c r="A6" s="42"/>
      <c r="B6" s="30" t="s">
        <v>20</v>
      </c>
      <c r="C6" s="31"/>
      <c r="D6" s="31"/>
      <c r="E6" s="31"/>
      <c r="F6" s="31"/>
      <c r="G6" s="35"/>
    </row>
    <row r="7" spans="1:9" x14ac:dyDescent="0.25">
      <c r="A7" s="42"/>
      <c r="B7" s="30" t="s">
        <v>19</v>
      </c>
      <c r="C7" s="31"/>
      <c r="D7" s="31"/>
      <c r="E7" s="31"/>
      <c r="F7" s="31"/>
      <c r="G7" s="35"/>
    </row>
    <row r="8" spans="1:9" x14ac:dyDescent="0.25">
      <c r="A8" s="42"/>
      <c r="B8" s="30" t="s">
        <v>18</v>
      </c>
      <c r="C8" s="31"/>
      <c r="D8" s="31"/>
      <c r="E8" s="31"/>
      <c r="F8" s="31"/>
      <c r="G8" s="35"/>
    </row>
    <row r="9" spans="1:9" ht="15.75" thickBot="1" x14ac:dyDescent="0.3">
      <c r="A9" s="43"/>
      <c r="B9" s="36" t="s">
        <v>17</v>
      </c>
      <c r="C9" s="37"/>
      <c r="D9" s="37"/>
      <c r="E9" s="37"/>
      <c r="F9" s="37"/>
      <c r="G9" s="38"/>
    </row>
    <row r="10" spans="1:9" ht="15.75" thickBot="1" x14ac:dyDescent="0.3"/>
    <row r="11" spans="1:9" x14ac:dyDescent="0.25">
      <c r="A11" s="41" t="s">
        <v>4</v>
      </c>
      <c r="B11" s="32" t="s">
        <v>37</v>
      </c>
      <c r="C11" s="33"/>
      <c r="D11" s="33"/>
      <c r="E11" s="33"/>
      <c r="F11" s="33"/>
      <c r="G11" s="34"/>
    </row>
    <row r="12" spans="1:9" x14ac:dyDescent="0.25">
      <c r="A12" s="42"/>
      <c r="B12" s="30" t="s">
        <v>10</v>
      </c>
      <c r="C12" s="31"/>
      <c r="D12" s="31"/>
      <c r="E12" s="31"/>
      <c r="F12" s="31"/>
      <c r="G12" s="35"/>
    </row>
    <row r="13" spans="1:9" x14ac:dyDescent="0.25">
      <c r="A13" s="42"/>
      <c r="B13" s="30" t="s">
        <v>9</v>
      </c>
      <c r="C13" s="31"/>
      <c r="D13" s="31"/>
      <c r="E13" s="31"/>
      <c r="F13" s="31"/>
      <c r="G13" s="35"/>
    </row>
    <row r="14" spans="1:9" x14ac:dyDescent="0.25">
      <c r="A14" s="42"/>
      <c r="B14" s="30" t="s">
        <v>15</v>
      </c>
      <c r="C14" s="31"/>
      <c r="D14" s="31"/>
      <c r="E14" s="31"/>
      <c r="F14" s="31"/>
      <c r="G14" s="35"/>
    </row>
    <row r="15" spans="1:9" x14ac:dyDescent="0.25">
      <c r="A15" s="42"/>
      <c r="B15" s="30" t="s">
        <v>12</v>
      </c>
      <c r="C15" s="31"/>
      <c r="D15" s="31"/>
      <c r="E15" s="31"/>
      <c r="F15" s="31"/>
      <c r="G15" s="35"/>
    </row>
    <row r="16" spans="1:9" ht="15.75" thickBot="1" x14ac:dyDescent="0.3">
      <c r="A16" s="43"/>
      <c r="B16" s="36" t="s">
        <v>11</v>
      </c>
      <c r="C16" s="37"/>
      <c r="D16" s="37"/>
      <c r="E16" s="37"/>
      <c r="F16" s="37"/>
      <c r="G16" s="38"/>
    </row>
    <row r="19" spans="1:3" x14ac:dyDescent="0.25">
      <c r="A19" s="28" t="s">
        <v>48</v>
      </c>
    </row>
    <row r="20" spans="1:3" x14ac:dyDescent="0.25">
      <c r="A20" t="s">
        <v>51</v>
      </c>
      <c r="B20" t="s">
        <v>52</v>
      </c>
      <c r="C20" t="s">
        <v>53</v>
      </c>
    </row>
    <row r="21" spans="1:3" x14ac:dyDescent="0.25">
      <c r="A21">
        <v>1</v>
      </c>
      <c r="C21">
        <v>13</v>
      </c>
    </row>
    <row r="22" spans="1:3" x14ac:dyDescent="0.25">
      <c r="A22">
        <v>2</v>
      </c>
      <c r="C22">
        <v>11</v>
      </c>
    </row>
    <row r="23" spans="1:3" x14ac:dyDescent="0.25">
      <c r="A23">
        <v>3</v>
      </c>
      <c r="C23">
        <v>10</v>
      </c>
    </row>
    <row r="24" spans="1:3" x14ac:dyDescent="0.25">
      <c r="A24">
        <v>4</v>
      </c>
      <c r="C24">
        <v>9</v>
      </c>
    </row>
    <row r="25" spans="1:3" x14ac:dyDescent="0.25">
      <c r="A25">
        <v>5</v>
      </c>
      <c r="C25">
        <v>8</v>
      </c>
    </row>
    <row r="26" spans="1:3" x14ac:dyDescent="0.25">
      <c r="A26">
        <v>6</v>
      </c>
      <c r="C26">
        <v>7</v>
      </c>
    </row>
    <row r="27" spans="1:3" x14ac:dyDescent="0.25">
      <c r="A27">
        <v>7</v>
      </c>
      <c r="C27">
        <v>7</v>
      </c>
    </row>
    <row r="28" spans="1:3" x14ac:dyDescent="0.25">
      <c r="A28">
        <v>8</v>
      </c>
      <c r="C28">
        <v>5</v>
      </c>
    </row>
    <row r="29" spans="1:3" x14ac:dyDescent="0.25">
      <c r="A29">
        <v>9</v>
      </c>
      <c r="C29">
        <v>4</v>
      </c>
    </row>
    <row r="30" spans="1:3" x14ac:dyDescent="0.25">
      <c r="A30">
        <v>10</v>
      </c>
      <c r="C30">
        <v>3</v>
      </c>
    </row>
    <row r="31" spans="1:3" x14ac:dyDescent="0.25">
      <c r="A31">
        <v>11</v>
      </c>
      <c r="C31">
        <v>2</v>
      </c>
    </row>
    <row r="32" spans="1:3" x14ac:dyDescent="0.25">
      <c r="A32">
        <v>12</v>
      </c>
      <c r="C32">
        <v>1</v>
      </c>
    </row>
  </sheetData>
  <mergeCells count="2">
    <mergeCell ref="A4:A9"/>
    <mergeCell ref="A11:A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Schedule</vt:lpstr>
      <vt:lpstr>Results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2015-09-02T23:06:23Z</dcterms:modified>
</cp:coreProperties>
</file>